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<sst xmlns="http://schemas.openxmlformats.org/spreadsheetml/2006/main" count="55" uniqueCount="49">
  <si>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Bližší informace k údajům o plnění rozpočtových přijmů, výdajů a dalších finančních operacích</t>
  </si>
  <si>
    <t>Schválený</t>
  </si>
  <si>
    <t>Rozpočtová</t>
  </si>
  <si>
    <t xml:space="preserve">Upravený </t>
  </si>
  <si>
    <t>Plnění</t>
  </si>
  <si>
    <t>%plnění</t>
  </si>
  <si>
    <t>rozpočet</t>
  </si>
  <si>
    <t>opatření</t>
  </si>
  <si>
    <t>k 31.12.</t>
  </si>
  <si>
    <t>k upavenému</t>
  </si>
  <si>
    <t>rozpočtu</t>
  </si>
  <si>
    <t>Třída 1 - Daňové příjmy</t>
  </si>
  <si>
    <t>Třída 2 - Nedaňo příjmy</t>
  </si>
  <si>
    <t>Třída 3 - Kapital.příjmy</t>
  </si>
  <si>
    <t>Třída 4 - Přijaté dotace</t>
  </si>
  <si>
    <t>Příjmy celkem</t>
  </si>
  <si>
    <t>Třída 5 - Běžné výdaje</t>
  </si>
  <si>
    <t>Třída 6 - Kapital.výdaje</t>
  </si>
  <si>
    <t>Výdaje celkem</t>
  </si>
  <si>
    <t>Saldo:Příjmy-výdaje</t>
  </si>
  <si>
    <t>Třída 8- Financování</t>
  </si>
  <si>
    <t>Příjaté úvěry a půjčky</t>
  </si>
  <si>
    <t>Splátky úvěrů</t>
  </si>
  <si>
    <t>Fond rezerv</t>
  </si>
  <si>
    <t>Fond sociální</t>
  </si>
  <si>
    <t>Prostředky min. let</t>
  </si>
  <si>
    <t>Financování celkem</t>
  </si>
  <si>
    <t>Přebytek/-/,ztráta /+/</t>
  </si>
  <si>
    <t xml:space="preserve">Rozdíl mezi upraveným rozpočtem v příjmové části a mezi skutečnými příjmy </t>
  </si>
  <si>
    <t>Rozdíl mezi upraveným rozpočtem ve výdajové části a mezi skutečnými výdaji</t>
  </si>
  <si>
    <t>Rozdíl mezi upraveným rozpočtem ve financování a mezi skutečnými finančními prostředky</t>
  </si>
  <si>
    <t>Zpracovala: Olga Avramidu</t>
  </si>
  <si>
    <t>dne</t>
  </si>
  <si>
    <t>Vyvěšeno</t>
  </si>
  <si>
    <t>Sňato</t>
  </si>
  <si>
    <t>Schváleno zastupitelstvem obce</t>
  </si>
  <si>
    <t>s vyjádřením:</t>
  </si>
  <si>
    <t>rozpočtové skladby včetně FIN 2-12M za rok 2017jsou k nahlédnutí u účetní obce</t>
  </si>
  <si>
    <t>1/ Údaje  o plnění příjmů a výdajů za rok 2017                                              v tis.Kč</t>
  </si>
  <si>
    <t>je 1 577,65 Kč</t>
  </si>
  <si>
    <t>je 53 610,72 Kč  , což představuje 0,93 % neplnění rozpočtu ( vydáno méně)</t>
  </si>
  <si>
    <t>na účtech je 52033,04 Kč , což představuje 2,92 % rozpočtu( vydáno méně)</t>
  </si>
  <si>
    <t>Schválil: Marcela Hrancová, starosta</t>
  </si>
  <si>
    <t>ve Vysoké 21.5.2018</t>
  </si>
  <si>
    <t xml:space="preserve">Projednáno zastupitelstvem  obce                               </t>
  </si>
  <si>
    <t xml:space="preserve">usnesením č. </t>
  </si>
  <si>
    <t>Závěrečný  účet obce za rok 2017</t>
  </si>
  <si>
    <t>Příloha č. 4</t>
  </si>
  <si>
    <t>Návrh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</si>
</sst>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tabSelected="1" zoomScalePageLayoutView="0" workbookViewId="0" topLeftCell="A13">
      <selection activeCell="B6" sqref="B6"/>
    </sheetView>
  </sheetViews>
  <sheetFormatPr defaultColWidth="9.140625" defaultRowHeight="12.75"/>
  <cols>
    <col min="2" max="2" width="10.421875" style="0" customWidth="1"/>
  </cols>
  <sheetData>
    <row r="4" ht="12.75">
      <c r="A4" t="s">
        <v>47</v>
      </c>
    </row>
    <row r="5" spans="1:6" ht="15.75">
      <c r="A5" t="s">
        <v>48</v>
      </c>
      <c r="C5" s="2" t="s">
        <v>46</v>
      </c>
      <c r="D5" s="2"/>
      <c r="E5" s="2"/>
      <c r="F5" s="2"/>
    </row>
    <row r="7" ht="12.75">
      <c r="A7" t="s">
        <v>0</v>
      </c>
    </row>
    <row r="8" ht="12.75">
      <c r="A8" t="s">
        <v>37</v>
      </c>
    </row>
    <row r="9" ht="13.5" thickBot="1">
      <c r="A9" t="s">
        <v>38</v>
      </c>
    </row>
    <row r="10" spans="1:8" ht="12.75">
      <c r="A10" s="3"/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/>
    </row>
    <row r="11" spans="1:8" ht="12.75">
      <c r="A11" s="6"/>
      <c r="B11" s="1"/>
      <c r="C11" s="1" t="s">
        <v>6</v>
      </c>
      <c r="D11" s="1" t="s">
        <v>7</v>
      </c>
      <c r="E11" s="1" t="s">
        <v>6</v>
      </c>
      <c r="F11" s="1" t="s">
        <v>8</v>
      </c>
      <c r="G11" s="1" t="s">
        <v>9</v>
      </c>
      <c r="H11" s="7"/>
    </row>
    <row r="12" spans="1:8" ht="12.75">
      <c r="A12" s="6"/>
      <c r="B12" s="1"/>
      <c r="C12" s="1"/>
      <c r="D12" s="1"/>
      <c r="E12" s="1"/>
      <c r="F12" s="1"/>
      <c r="G12" s="1" t="s">
        <v>10</v>
      </c>
      <c r="H12" s="7"/>
    </row>
    <row r="13" spans="1:8" ht="12.75">
      <c r="A13" s="6" t="s">
        <v>11</v>
      </c>
      <c r="B13" s="1"/>
      <c r="C13" s="1">
        <v>6282</v>
      </c>
      <c r="D13" s="1">
        <v>2261</v>
      </c>
      <c r="E13" s="1">
        <v>8543</v>
      </c>
      <c r="F13" s="1">
        <v>8543</v>
      </c>
      <c r="G13" s="1">
        <v>100</v>
      </c>
      <c r="H13" s="7"/>
    </row>
    <row r="14" spans="1:8" ht="12.75">
      <c r="A14" s="6" t="s">
        <v>12</v>
      </c>
      <c r="B14" s="1"/>
      <c r="C14" s="1">
        <v>500</v>
      </c>
      <c r="D14" s="1">
        <v>59</v>
      </c>
      <c r="E14" s="1">
        <v>559</v>
      </c>
      <c r="F14" s="1">
        <v>557</v>
      </c>
      <c r="G14" s="1">
        <v>99.72</v>
      </c>
      <c r="H14" s="7"/>
    </row>
    <row r="15" spans="1:8" ht="12.75">
      <c r="A15" s="6" t="s">
        <v>13</v>
      </c>
      <c r="B15" s="1"/>
      <c r="C15" s="1">
        <v>0</v>
      </c>
      <c r="D15" s="1">
        <f>E15-C15</f>
        <v>48</v>
      </c>
      <c r="E15" s="1">
        <v>48</v>
      </c>
      <c r="F15" s="1">
        <v>48</v>
      </c>
      <c r="G15" s="1">
        <v>100</v>
      </c>
      <c r="H15" s="7"/>
    </row>
    <row r="16" spans="1:8" ht="13.5" thickBot="1">
      <c r="A16" s="9" t="s">
        <v>14</v>
      </c>
      <c r="B16" s="10"/>
      <c r="C16" s="10">
        <v>182</v>
      </c>
      <c r="D16" s="1">
        <f>E16-C16</f>
        <v>3165</v>
      </c>
      <c r="E16" s="10">
        <v>3347</v>
      </c>
      <c r="F16" s="10">
        <v>3347</v>
      </c>
      <c r="G16" s="10">
        <v>100</v>
      </c>
      <c r="H16" s="11"/>
    </row>
    <row r="17" spans="1:8" ht="13.5" thickBot="1">
      <c r="A17" s="17" t="s">
        <v>15</v>
      </c>
      <c r="B17" s="15"/>
      <c r="C17" s="18">
        <f>SUM(C13:C16)</f>
        <v>6964</v>
      </c>
      <c r="D17" s="18">
        <f>SUM(D13:D16)</f>
        <v>5533</v>
      </c>
      <c r="E17" s="18">
        <f>SUM(E13:E16)</f>
        <v>12497</v>
      </c>
      <c r="F17" s="18">
        <f>SUM(F13:F16)</f>
        <v>12495</v>
      </c>
      <c r="G17" s="18">
        <v>99.93</v>
      </c>
      <c r="H17" s="16"/>
    </row>
    <row r="18" spans="1:8" ht="12.75">
      <c r="A18" s="12" t="s">
        <v>16</v>
      </c>
      <c r="B18" s="13"/>
      <c r="C18" s="13">
        <v>6630</v>
      </c>
      <c r="D18" s="13">
        <f>E18-C18</f>
        <v>729</v>
      </c>
      <c r="E18" s="13">
        <v>7359</v>
      </c>
      <c r="F18" s="13">
        <v>7305</v>
      </c>
      <c r="G18" s="13">
        <v>99.07</v>
      </c>
      <c r="H18" s="14"/>
    </row>
    <row r="19" spans="1:8" ht="13.5" thickBot="1">
      <c r="A19" s="9" t="s">
        <v>17</v>
      </c>
      <c r="B19" s="10"/>
      <c r="C19" s="10">
        <v>334</v>
      </c>
      <c r="D19" s="13">
        <f>E19-C19</f>
        <v>6586</v>
      </c>
      <c r="E19" s="10">
        <v>6920</v>
      </c>
      <c r="F19" s="10">
        <v>6920</v>
      </c>
      <c r="G19" s="10">
        <v>100</v>
      </c>
      <c r="H19" s="11"/>
    </row>
    <row r="20" spans="1:8" ht="13.5" thickBot="1">
      <c r="A20" s="17" t="s">
        <v>18</v>
      </c>
      <c r="B20" s="18"/>
      <c r="C20" s="18">
        <f>SUM(C18:C19)</f>
        <v>6964</v>
      </c>
      <c r="D20" s="18">
        <f>SUM(D18:D19)</f>
        <v>7315</v>
      </c>
      <c r="E20" s="18">
        <f>SUM(E18:E19)</f>
        <v>14279</v>
      </c>
      <c r="F20" s="18">
        <f>SUM(F18:F19)</f>
        <v>14225</v>
      </c>
      <c r="G20" s="18">
        <v>99.54</v>
      </c>
      <c r="H20" s="16"/>
    </row>
    <row r="21" spans="1:8" ht="13.5" thickBot="1">
      <c r="A21" s="17" t="s">
        <v>19</v>
      </c>
      <c r="B21" s="18"/>
      <c r="C21" s="18">
        <f>C17-C20</f>
        <v>0</v>
      </c>
      <c r="D21" s="18">
        <f>D17-D20</f>
        <v>-1782</v>
      </c>
      <c r="E21" s="18">
        <f>E17-E20</f>
        <v>-1782</v>
      </c>
      <c r="F21" s="18">
        <f>F17-F20</f>
        <v>-1730</v>
      </c>
      <c r="G21" s="18">
        <v>100</v>
      </c>
      <c r="H21" s="16"/>
    </row>
    <row r="22" spans="1:8" ht="12.75">
      <c r="A22" s="12" t="s">
        <v>20</v>
      </c>
      <c r="B22" s="13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4"/>
    </row>
    <row r="23" spans="1:8" ht="12.75">
      <c r="A23" s="6" t="s">
        <v>21</v>
      </c>
      <c r="B23" s="1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7"/>
    </row>
    <row r="24" spans="1:8" ht="12.75">
      <c r="A24" s="6" t="s">
        <v>22</v>
      </c>
      <c r="B24" s="1"/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7"/>
    </row>
    <row r="25" spans="1:8" ht="12.75">
      <c r="A25" s="6" t="s">
        <v>23</v>
      </c>
      <c r="B25" s="1"/>
      <c r="C25" s="1">
        <v>0</v>
      </c>
      <c r="D25" s="1">
        <v>0</v>
      </c>
      <c r="E25" s="1">
        <v>0</v>
      </c>
      <c r="F25" s="1">
        <v>0</v>
      </c>
      <c r="G25" s="1"/>
      <c r="H25" s="7"/>
    </row>
    <row r="26" spans="1:8" ht="12.75">
      <c r="A26" s="6" t="s">
        <v>24</v>
      </c>
      <c r="B26" s="1"/>
      <c r="C26" s="1">
        <v>0</v>
      </c>
      <c r="D26" s="1">
        <v>0</v>
      </c>
      <c r="E26" s="1">
        <v>0</v>
      </c>
      <c r="F26" s="1">
        <v>0</v>
      </c>
      <c r="G26" s="1"/>
      <c r="H26" s="7"/>
    </row>
    <row r="27" spans="1:8" ht="13.5" thickBot="1">
      <c r="A27" s="9" t="s">
        <v>25</v>
      </c>
      <c r="B27" s="10"/>
      <c r="C27" s="10">
        <v>0</v>
      </c>
      <c r="D27" s="10">
        <v>5400</v>
      </c>
      <c r="E27" s="10">
        <v>5400</v>
      </c>
      <c r="F27" s="10">
        <v>5400</v>
      </c>
      <c r="G27" s="10">
        <v>97.08</v>
      </c>
      <c r="H27" s="7"/>
    </row>
    <row r="28" spans="1:8" ht="13.5" thickBot="1">
      <c r="A28" s="17" t="s">
        <v>26</v>
      </c>
      <c r="B28" s="18"/>
      <c r="C28" s="18">
        <v>0</v>
      </c>
      <c r="D28" s="18">
        <v>5400</v>
      </c>
      <c r="E28" s="18">
        <v>5400</v>
      </c>
      <c r="F28" s="18">
        <v>5400</v>
      </c>
      <c r="G28" s="18">
        <v>0</v>
      </c>
      <c r="H28" s="7"/>
    </row>
    <row r="29" spans="1:8" ht="13.5" thickBot="1">
      <c r="A29" s="17"/>
      <c r="B29" s="18"/>
      <c r="C29" s="18"/>
      <c r="D29" s="18">
        <v>0</v>
      </c>
      <c r="E29" s="18"/>
      <c r="F29" s="18"/>
      <c r="G29" s="18"/>
      <c r="H29" s="7"/>
    </row>
    <row r="30" spans="1:8" ht="13.5" thickBot="1">
      <c r="A30" s="17" t="s">
        <v>26</v>
      </c>
      <c r="B30" s="18"/>
      <c r="C30" s="18">
        <v>0</v>
      </c>
      <c r="D30" s="18">
        <v>-1782</v>
      </c>
      <c r="E30" s="18">
        <v>-1782</v>
      </c>
      <c r="F30" s="18">
        <v>-1730</v>
      </c>
      <c r="G30" s="18">
        <v>0</v>
      </c>
      <c r="H30" s="7"/>
    </row>
    <row r="31" spans="1:8" ht="13.5" thickBot="1">
      <c r="A31" s="17" t="s">
        <v>27</v>
      </c>
      <c r="B31" s="18"/>
      <c r="C31" s="15"/>
      <c r="D31" s="15">
        <f>D28+D30</f>
        <v>3618</v>
      </c>
      <c r="E31" s="15">
        <f>E28+E30</f>
        <v>3618</v>
      </c>
      <c r="F31" s="15">
        <f>F28+F30</f>
        <v>3670</v>
      </c>
      <c r="G31" s="15"/>
      <c r="H31" s="7"/>
    </row>
    <row r="32" spans="1:8" ht="13.5" thickBot="1">
      <c r="A32" s="19"/>
      <c r="B32" s="20"/>
      <c r="C32" s="20"/>
      <c r="D32" s="20"/>
      <c r="E32" s="20"/>
      <c r="F32" s="20"/>
      <c r="G32" s="20"/>
      <c r="H32" s="8"/>
    </row>
    <row r="33" ht="12.75">
      <c r="A33" t="s">
        <v>28</v>
      </c>
    </row>
    <row r="34" ht="12.75">
      <c r="A34" t="s">
        <v>39</v>
      </c>
    </row>
    <row r="36" ht="12.75">
      <c r="A36" t="s">
        <v>29</v>
      </c>
    </row>
    <row r="37" ht="12.75">
      <c r="A37" t="s">
        <v>40</v>
      </c>
    </row>
    <row r="39" ht="12.75">
      <c r="A39" t="s">
        <v>30</v>
      </c>
    </row>
    <row r="40" ht="12.75">
      <c r="A40" t="s">
        <v>41</v>
      </c>
    </row>
    <row r="42" ht="12.75">
      <c r="A42" t="s">
        <v>31</v>
      </c>
    </row>
    <row r="43" ht="12.75">
      <c r="A43" t="s">
        <v>43</v>
      </c>
    </row>
    <row r="45" ht="12.75">
      <c r="A45" t="s">
        <v>42</v>
      </c>
    </row>
    <row r="46" ht="12.75">
      <c r="A46" t="s">
        <v>43</v>
      </c>
    </row>
    <row r="48" spans="1:4" ht="12.75">
      <c r="A48" t="s">
        <v>44</v>
      </c>
      <c r="D48" t="s">
        <v>32</v>
      </c>
    </row>
    <row r="50" spans="1:5" ht="12.75">
      <c r="A50" t="s">
        <v>33</v>
      </c>
      <c r="D50" t="s">
        <v>32</v>
      </c>
      <c r="E50" s="21"/>
    </row>
    <row r="52" spans="1:4" ht="12.75">
      <c r="A52" t="s">
        <v>34</v>
      </c>
      <c r="D52" t="s">
        <v>32</v>
      </c>
    </row>
    <row r="54" spans="1:7" ht="12.75">
      <c r="A54" t="s">
        <v>35</v>
      </c>
      <c r="D54" t="s">
        <v>32</v>
      </c>
      <c r="G54" t="s">
        <v>45</v>
      </c>
    </row>
    <row r="55" ht="12.75">
      <c r="A55" t="s">
        <v>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OEM</cp:lastModifiedBy>
  <cp:lastPrinted>2018-06-18T11:22:31Z</cp:lastPrinted>
  <dcterms:created xsi:type="dcterms:W3CDTF">2011-06-01T11:42:52Z</dcterms:created>
  <dcterms:modified xsi:type="dcterms:W3CDTF">2018-06-18T11:24:40Z</dcterms:modified>
  <cp:category/>
  <cp:version/>
  <cp:contentType/>
  <cp:contentStatus/>
</cp:coreProperties>
</file>